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25725"/>
</workbook>
</file>

<file path=xl/calcChain.xml><?xml version="1.0" encoding="utf-8"?>
<calcChain xmlns="http://schemas.openxmlformats.org/spreadsheetml/2006/main">
  <c r="K22" i="1"/>
  <c r="I24" l="1"/>
  <c r="I22" s="1"/>
  <c r="I27" l="1"/>
  <c r="I36" l="1"/>
  <c r="I38"/>
  <c r="I40"/>
  <c r="I34"/>
  <c r="I31"/>
  <c r="I30"/>
  <c r="I29"/>
  <c r="I28"/>
</calcChain>
</file>

<file path=xl/sharedStrings.xml><?xml version="1.0" encoding="utf-8"?>
<sst xmlns="http://schemas.openxmlformats.org/spreadsheetml/2006/main" count="184" uniqueCount="91">
  <si>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</si>
  <si>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</si>
  <si>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</si>
  <si>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</si>
  <si>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</si>
  <si>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</si>
  <si>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</si>
  <si>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</si>
  <si>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</si>
  <si>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</si>
  <si>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</si>
  <si>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</si>
  <si>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</si>
  <si>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</si>
  <si>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</si>
  <si>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</si>
  <si>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</si>
  <si>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</si>
  <si>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</si>
  <si>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</si>
  <si>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</si>
  <si>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</si>
  <si>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</si>
  <si>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</si>
  <si>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</si>
  <si>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</si>
  <si>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</si>
  <si>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</si>
  <si>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</si>
  <si>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</si>
  <si>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</si>
  <si>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</si>
  <si>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</si>
  <si>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</si>
  <si>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</si>
  <si>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</si>
  <si>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</si>
  <si>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</si>
  <si>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</si>
  <si>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</si>
  <si>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</si>
  <si>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</si>
  <si>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</si>
  <si>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</si>
  <si>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</si>
  <si>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</si>
  <si>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</si>
  <si>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</si>
  <si>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</si>
  <si>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</si>
  <si>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</si>
  <si>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</si>
  <si>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</si>
  <si>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</si>
  <si>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</si>
  <si>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</si>
  <si>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</si>
  <si>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</si>
  <si>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</si>
  <si>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</si>
  <si>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</si>
  <si>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</si>
  <si>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</si>
  <si>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</si>
  <si>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</si>
  <si>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</si>
  <si>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</si>
  <si>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</si>
  <si>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</si>
  <si>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</si>
  <si>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</si>
  <si>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</si>
  <si>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</si>
  <si>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</si>
  <si>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</si>
  <si>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</si>
  <si>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</si>
  <si>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</si>
  <si>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</si>
  <si>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И.А.Лысенко</t>
  </si>
  <si>
    <t>в том числе по коду бюджетной классификации 91505031031622000244</t>
  </si>
  <si>
    <t>в том числе по коду бюджетной классификации 9150503110F255551244</t>
  </si>
  <si>
    <t>9150503110F255551244</t>
  </si>
  <si>
    <t>Благоустройство общественной территории. «Формирование комфортной городской среды на территории Будаговского сельского поселения» по адресу: Иркутская область, Тулунский район, с. Будагово, ул. Ленина, 35 а</t>
  </si>
  <si>
    <t>2022</t>
  </si>
  <si>
    <t>электронный аукцион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</si>
  <si>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</si>
  <si>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</si>
  <si>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</si>
  <si>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в том числе по коду бюджетной классификации 915007051010422000244</t>
  </si>
  <si>
    <t xml:space="preserve">25.01.2022 года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</si>
</sst>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2" fontId="7" fillId="35" borderId="2" xfId="0" applyNumberFormat="1" applyFont="1" applyFill="1" applyBorder="1" applyAlignment="1" applyProtection="1">
      <alignment horizontal="center" vertical="center" wrapText="1"/>
    </xf>
    <xf numFmtId="2" fontId="9" fillId="35" borderId="2" xfId="0" applyNumberFormat="1" applyFont="1" applyFill="1" applyBorder="1" applyAlignment="1" applyProtection="1">
      <alignment horizontal="center" vertical="center" wrapText="1"/>
    </xf>
    <xf numFmtId="49" fontId="7" fillId="31" borderId="4" xfId="0" applyNumberFormat="1" applyFont="1" applyFill="1" applyBorder="1" applyAlignment="1" applyProtection="1">
      <alignment horizontal="center" vertical="center" wrapText="1"/>
    </xf>
    <xf numFmtId="0" fontId="14" fillId="32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17" fillId="35" borderId="0" xfId="0" applyNumberFormat="1" applyFont="1" applyFill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13" fillId="27" borderId="2" xfId="0" applyNumberFormat="1" applyFont="1" applyFill="1" applyBorder="1" applyAlignment="1" applyProtection="1">
      <alignment horizontal="center" vertical="center" wrapText="1"/>
    </xf>
    <xf numFmtId="0" fontId="13" fillId="28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11" fillId="31" borderId="5" xfId="0" applyNumberFormat="1" applyFont="1" applyFill="1" applyBorder="1" applyAlignment="1" applyProtection="1">
      <alignment horizontal="center" vertical="top" wrapText="1"/>
    </xf>
    <xf numFmtId="49" fontId="7" fillId="33" borderId="6" xfId="0" applyNumberFormat="1" applyFont="1" applyFill="1" applyBorder="1" applyAlignment="1" applyProtection="1">
      <alignment horizontal="right" vertical="center" wrapText="1"/>
    </xf>
    <xf numFmtId="49" fontId="7" fillId="33" borderId="7" xfId="0" applyNumberFormat="1" applyFont="1" applyFill="1" applyBorder="1" applyAlignment="1" applyProtection="1">
      <alignment horizontal="right" vertical="center" wrapText="1"/>
    </xf>
    <xf numFmtId="49" fontId="7" fillId="33" borderId="8" xfId="0" applyNumberFormat="1" applyFont="1" applyFill="1" applyBorder="1" applyAlignment="1" applyProtection="1">
      <alignment horizontal="right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7" fillId="33" borderId="2" xfId="0" applyNumberFormat="1" applyFont="1" applyFill="1" applyBorder="1" applyAlignment="1" applyProtection="1">
      <alignment horizontal="right" vertical="center" wrapText="1"/>
    </xf>
    <xf numFmtId="0" fontId="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17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vertical="center" wrapText="1"/>
    </xf>
    <xf numFmtId="2" fontId="9" fillId="35" borderId="5" xfId="0" applyNumberFormat="1" applyFont="1" applyFill="1" applyBorder="1" applyAlignment="1" applyProtection="1">
      <alignment vertical="center" wrapText="1"/>
    </xf>
    <xf numFmtId="2" fontId="17" fillId="35" borderId="4" xfId="0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>
      <alignment vertical="center" wrapText="1"/>
    </xf>
    <xf numFmtId="2" fontId="9" fillId="35" borderId="4" xfId="0" applyNumberFormat="1" applyFont="1" applyFill="1" applyBorder="1" applyAlignment="1" applyProtection="1">
      <alignment vertical="center" wrapText="1"/>
      <protection locked="0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2" fontId="7" fillId="35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0"/>
  <sheetViews>
    <sheetView tabSelected="1" topLeftCell="A26" zoomScale="80" zoomScaleNormal="80" workbookViewId="0">
      <selection activeCell="I27" sqref="I27:L44"/>
    </sheetView>
  </sheetViews>
  <sheetFormatPr defaultRowHeight="14.4"/>
  <cols>
    <col min="1" max="1" width="6.33203125" customWidth="1"/>
    <col min="2" max="2" width="26.5546875" customWidth="1"/>
    <col min="3" max="3" width="13.33203125" customWidth="1"/>
    <col min="4" max="4" width="3.33203125" customWidth="1"/>
    <col min="5" max="5" width="6.44140625" customWidth="1"/>
    <col min="6" max="6" width="11.33203125" customWidth="1"/>
    <col min="7" max="7" width="21.33203125" customWidth="1"/>
    <col min="8" max="8" width="28" customWidth="1"/>
    <col min="9" max="9" width="18.33203125" customWidth="1"/>
    <col min="10" max="10" width="15.88671875" customWidth="1"/>
    <col min="11" max="12" width="15.44140625" customWidth="1"/>
    <col min="13" max="13" width="8.33203125" customWidth="1"/>
    <col min="14" max="14" width="16.88671875" customWidth="1"/>
    <col min="15" max="16" width="10" customWidth="1"/>
    <col min="17" max="17" width="6.6640625" customWidth="1"/>
    <col min="18" max="18" width="10" customWidth="1"/>
    <col min="19" max="19" width="6.6640625" customWidth="1"/>
    <col min="20" max="20" width="10" customWidth="1"/>
  </cols>
  <sheetData>
    <row r="1" spans="1:20" ht="20.100000000000001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 customHeight="1">
      <c r="A2" s="68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" customHeight="1">
      <c r="A3" s="68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20.100000000000001" customHeight="1">
      <c r="A4" s="52" t="s">
        <v>1</v>
      </c>
      <c r="B4" s="53"/>
      <c r="C4" s="53"/>
      <c r="D4" s="5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0" t="s">
        <v>2</v>
      </c>
      <c r="T5" s="71"/>
    </row>
    <row r="6" spans="1:20" ht="20.100000000000001" customHeight="1">
      <c r="A6" s="52" t="s">
        <v>3</v>
      </c>
      <c r="B6" s="53"/>
      <c r="C6" s="53"/>
      <c r="D6" s="53"/>
      <c r="E6" s="53"/>
      <c r="F6" s="53"/>
      <c r="G6" s="54" t="s">
        <v>4</v>
      </c>
      <c r="H6" s="55"/>
      <c r="I6" s="55"/>
      <c r="J6" s="55"/>
      <c r="K6" s="55"/>
      <c r="L6" s="55"/>
      <c r="M6" s="55"/>
      <c r="N6" s="55"/>
      <c r="O6" s="55"/>
      <c r="P6" s="55"/>
      <c r="Q6" s="56" t="s">
        <v>5</v>
      </c>
      <c r="R6" s="57"/>
      <c r="S6" s="58" t="s">
        <v>6</v>
      </c>
      <c r="T6" s="59"/>
    </row>
    <row r="7" spans="1:20" ht="20.100000000000001" customHeight="1">
      <c r="A7" s="53"/>
      <c r="B7" s="53"/>
      <c r="C7" s="53"/>
      <c r="D7" s="53"/>
      <c r="E7" s="53"/>
      <c r="F7" s="53"/>
      <c r="G7" s="55"/>
      <c r="H7" s="55"/>
      <c r="I7" s="55"/>
      <c r="J7" s="55"/>
      <c r="K7" s="55"/>
      <c r="L7" s="55"/>
      <c r="M7" s="55"/>
      <c r="N7" s="55"/>
      <c r="O7" s="55"/>
      <c r="P7" s="55"/>
      <c r="Q7" s="56" t="s">
        <v>7</v>
      </c>
      <c r="R7" s="57"/>
      <c r="S7" s="58" t="s">
        <v>8</v>
      </c>
      <c r="T7" s="59"/>
    </row>
    <row r="8" spans="1:20" ht="20.100000000000001" customHeight="1">
      <c r="A8" s="52" t="s">
        <v>9</v>
      </c>
      <c r="B8" s="53"/>
      <c r="C8" s="53"/>
      <c r="D8" s="53"/>
      <c r="E8" s="53"/>
      <c r="F8" s="53"/>
      <c r="G8" s="54" t="s">
        <v>10</v>
      </c>
      <c r="H8" s="55"/>
      <c r="I8" s="55"/>
      <c r="J8" s="55"/>
      <c r="K8" s="55"/>
      <c r="L8" s="55"/>
      <c r="M8" s="55"/>
      <c r="N8" s="55"/>
      <c r="O8" s="55"/>
      <c r="P8" s="55"/>
      <c r="Q8" s="56" t="s">
        <v>11</v>
      </c>
      <c r="R8" s="57"/>
      <c r="S8" s="58" t="s">
        <v>12</v>
      </c>
      <c r="T8" s="59"/>
    </row>
    <row r="9" spans="1:20" ht="20.100000000000001" customHeight="1">
      <c r="A9" s="52" t="s">
        <v>13</v>
      </c>
      <c r="B9" s="53"/>
      <c r="C9" s="53"/>
      <c r="D9" s="53"/>
      <c r="E9" s="53"/>
      <c r="F9" s="53"/>
      <c r="G9" s="54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6" t="s">
        <v>15</v>
      </c>
      <c r="R9" s="57"/>
      <c r="S9" s="58" t="s">
        <v>16</v>
      </c>
      <c r="T9" s="59"/>
    </row>
    <row r="10" spans="1:20" ht="30" customHeight="1">
      <c r="A10" s="52" t="s">
        <v>17</v>
      </c>
      <c r="B10" s="53"/>
      <c r="C10" s="53"/>
      <c r="D10" s="53"/>
      <c r="E10" s="53"/>
      <c r="F10" s="53"/>
      <c r="G10" s="54" t="s">
        <v>18</v>
      </c>
      <c r="H10" s="55"/>
      <c r="I10" s="55"/>
      <c r="J10" s="55"/>
      <c r="K10" s="55"/>
      <c r="L10" s="55"/>
      <c r="M10" s="55"/>
      <c r="N10" s="55"/>
      <c r="O10" s="55"/>
      <c r="P10" s="55"/>
      <c r="Q10" s="56" t="s">
        <v>19</v>
      </c>
      <c r="R10" s="57"/>
      <c r="S10" s="58" t="s">
        <v>20</v>
      </c>
      <c r="T10" s="59"/>
    </row>
    <row r="11" spans="1:20" ht="20.100000000000001" customHeight="1">
      <c r="A11" s="52" t="s">
        <v>21</v>
      </c>
      <c r="B11" s="53"/>
      <c r="C11" s="53"/>
      <c r="D11" s="53"/>
      <c r="E11" s="53"/>
      <c r="F11" s="53"/>
      <c r="G11" s="54" t="s">
        <v>22</v>
      </c>
      <c r="H11" s="55"/>
      <c r="I11" s="55"/>
      <c r="J11" s="55"/>
      <c r="K11" s="55"/>
      <c r="L11" s="55"/>
      <c r="M11" s="55"/>
      <c r="N11" s="55"/>
      <c r="O11" s="55"/>
      <c r="P11" s="55"/>
      <c r="Q11" s="56" t="s">
        <v>5</v>
      </c>
      <c r="R11" s="57"/>
      <c r="S11" s="58" t="s">
        <v>22</v>
      </c>
      <c r="T11" s="59"/>
    </row>
    <row r="12" spans="1:20" ht="20.100000000000001" customHeight="1">
      <c r="A12" s="53"/>
      <c r="B12" s="53"/>
      <c r="C12" s="53"/>
      <c r="D12" s="53"/>
      <c r="E12" s="53"/>
      <c r="F12" s="5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 t="s">
        <v>7</v>
      </c>
      <c r="R12" s="57"/>
      <c r="S12" s="58" t="s">
        <v>22</v>
      </c>
      <c r="T12" s="59"/>
    </row>
    <row r="13" spans="1:20" ht="30" customHeight="1">
      <c r="A13" s="52" t="s">
        <v>17</v>
      </c>
      <c r="B13" s="53"/>
      <c r="C13" s="53"/>
      <c r="D13" s="53"/>
      <c r="E13" s="53"/>
      <c r="F13" s="53"/>
      <c r="G13" s="54" t="s">
        <v>22</v>
      </c>
      <c r="H13" s="55"/>
      <c r="I13" s="55"/>
      <c r="J13" s="55"/>
      <c r="K13" s="55"/>
      <c r="L13" s="55"/>
      <c r="M13" s="55"/>
      <c r="N13" s="55"/>
      <c r="O13" s="55"/>
      <c r="P13" s="55"/>
      <c r="Q13" s="56" t="s">
        <v>19</v>
      </c>
      <c r="R13" s="57"/>
      <c r="S13" s="58" t="s">
        <v>22</v>
      </c>
      <c r="T13" s="59"/>
    </row>
    <row r="14" spans="1:20" ht="20.100000000000001" customHeight="1">
      <c r="A14" s="72" t="s">
        <v>23</v>
      </c>
      <c r="B14" s="73"/>
      <c r="C14" s="73"/>
      <c r="D14" s="73"/>
      <c r="E14" s="73"/>
      <c r="F14" s="73"/>
      <c r="G14" s="74" t="s">
        <v>24</v>
      </c>
      <c r="H14" s="75"/>
      <c r="I14" s="75"/>
      <c r="J14" s="75"/>
      <c r="K14" s="75"/>
      <c r="L14" s="75"/>
      <c r="M14" s="75"/>
      <c r="N14" s="75"/>
      <c r="O14" s="75"/>
      <c r="P14" s="75"/>
      <c r="Q14" s="56" t="s">
        <v>25</v>
      </c>
      <c r="R14" s="57"/>
      <c r="S14" s="58" t="s">
        <v>26</v>
      </c>
      <c r="T14" s="59"/>
    </row>
    <row r="15" spans="1:20" ht="24.9" customHeight="1">
      <c r="A15" s="52" t="s">
        <v>88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3" t="s">
        <v>22</v>
      </c>
      <c r="Q16" s="64"/>
      <c r="R16" s="64"/>
      <c r="S16" s="64"/>
      <c r="T16" s="1"/>
    </row>
    <row r="17" spans="1:20" ht="60.15" customHeight="1">
      <c r="A17" s="60" t="s">
        <v>27</v>
      </c>
      <c r="B17" s="60" t="s">
        <v>28</v>
      </c>
      <c r="C17" s="60" t="s">
        <v>29</v>
      </c>
      <c r="D17" s="61"/>
      <c r="E17" s="61"/>
      <c r="F17" s="61"/>
      <c r="G17" s="61"/>
      <c r="H17" s="60" t="s">
        <v>30</v>
      </c>
      <c r="I17" s="60" t="s">
        <v>31</v>
      </c>
      <c r="J17" s="61"/>
      <c r="K17" s="61"/>
      <c r="L17" s="61"/>
      <c r="M17" s="61"/>
      <c r="N17" s="65" t="s">
        <v>32</v>
      </c>
      <c r="O17" s="65" t="s">
        <v>33</v>
      </c>
      <c r="P17" s="46"/>
      <c r="Q17" s="46"/>
      <c r="R17" s="65" t="s">
        <v>34</v>
      </c>
      <c r="S17" s="46"/>
      <c r="T17" s="46"/>
    </row>
    <row r="18" spans="1:20" ht="80.099999999999994" customHeight="1">
      <c r="A18" s="61"/>
      <c r="B18" s="61"/>
      <c r="C18" s="60" t="s">
        <v>35</v>
      </c>
      <c r="D18" s="61"/>
      <c r="E18" s="61"/>
      <c r="F18" s="60" t="s">
        <v>36</v>
      </c>
      <c r="G18" s="61"/>
      <c r="H18" s="61"/>
      <c r="I18" s="60" t="s">
        <v>37</v>
      </c>
      <c r="J18" s="60" t="s">
        <v>38</v>
      </c>
      <c r="K18" s="60" t="s">
        <v>39</v>
      </c>
      <c r="L18" s="61"/>
      <c r="M18" s="60" t="s">
        <v>40</v>
      </c>
      <c r="N18" s="46"/>
      <c r="O18" s="46"/>
      <c r="P18" s="46"/>
      <c r="Q18" s="46"/>
      <c r="R18" s="46"/>
      <c r="S18" s="46"/>
      <c r="T18" s="46"/>
    </row>
    <row r="19" spans="1:20" ht="111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0" t="s">
        <v>41</v>
      </c>
      <c r="L19" s="60" t="s">
        <v>42</v>
      </c>
      <c r="M19" s="61"/>
      <c r="N19" s="46"/>
      <c r="O19" s="46"/>
      <c r="P19" s="46"/>
      <c r="Q19" s="46"/>
      <c r="R19" s="46"/>
      <c r="S19" s="46"/>
      <c r="T19" s="46"/>
    </row>
    <row r="20" spans="1:20" ht="80.099999999999994" customHeight="1">
      <c r="A20" s="61"/>
      <c r="B20" s="61"/>
      <c r="C20" s="3" t="s">
        <v>43</v>
      </c>
      <c r="D20" s="60" t="s">
        <v>44</v>
      </c>
      <c r="E20" s="61"/>
      <c r="F20" s="61"/>
      <c r="G20" s="61"/>
      <c r="H20" s="61"/>
      <c r="I20" s="61"/>
      <c r="J20" s="61"/>
      <c r="K20" s="61"/>
      <c r="L20" s="61"/>
      <c r="M20" s="61"/>
      <c r="N20" s="46"/>
      <c r="O20" s="46"/>
      <c r="P20" s="46"/>
      <c r="Q20" s="46"/>
      <c r="R20" s="46"/>
      <c r="S20" s="46"/>
      <c r="T20" s="46"/>
    </row>
    <row r="21" spans="1:20" ht="15" customHeight="1">
      <c r="A21" s="4" t="s">
        <v>45</v>
      </c>
      <c r="B21" s="4" t="s">
        <v>46</v>
      </c>
      <c r="C21" s="4" t="s">
        <v>47</v>
      </c>
      <c r="D21" s="62" t="s">
        <v>48</v>
      </c>
      <c r="E21" s="61"/>
      <c r="F21" s="62" t="s">
        <v>49</v>
      </c>
      <c r="G21" s="61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45" t="s">
        <v>57</v>
      </c>
      <c r="P21" s="46"/>
      <c r="Q21" s="46"/>
      <c r="R21" s="45" t="s">
        <v>16</v>
      </c>
      <c r="S21" s="46"/>
      <c r="T21" s="46"/>
    </row>
    <row r="22" spans="1:20" ht="39.9" customHeight="1">
      <c r="A22" s="6">
        <v>1</v>
      </c>
      <c r="B22" s="6" t="s">
        <v>58</v>
      </c>
      <c r="C22" s="76" t="s">
        <v>22</v>
      </c>
      <c r="D22" s="76" t="s">
        <v>22</v>
      </c>
      <c r="E22" s="77"/>
      <c r="F22" s="47" t="s">
        <v>59</v>
      </c>
      <c r="G22" s="48"/>
      <c r="H22" s="7" t="s">
        <v>84</v>
      </c>
      <c r="I22" s="80">
        <f>I26-I24</f>
        <v>138423900.40000001</v>
      </c>
      <c r="J22" s="85">
        <v>4406400.4000000004</v>
      </c>
      <c r="K22" s="82">
        <f>K26-K24</f>
        <v>4001200</v>
      </c>
      <c r="L22" s="84">
        <v>4230100</v>
      </c>
      <c r="M22" s="8" t="s">
        <v>60</v>
      </c>
      <c r="N22" s="78" t="s">
        <v>22</v>
      </c>
      <c r="O22" s="33" t="s">
        <v>22</v>
      </c>
      <c r="P22" s="34"/>
      <c r="Q22" s="34"/>
      <c r="R22" s="33" t="s">
        <v>22</v>
      </c>
      <c r="S22" s="34"/>
      <c r="T22" s="34"/>
    </row>
    <row r="23" spans="1:20" ht="99.75" customHeight="1">
      <c r="A23" s="9"/>
      <c r="B23" s="9"/>
      <c r="C23" s="77"/>
      <c r="D23" s="77"/>
      <c r="E23" s="77"/>
      <c r="F23" s="48"/>
      <c r="G23" s="48"/>
      <c r="H23" s="9"/>
      <c r="I23" s="81"/>
      <c r="J23" s="86"/>
      <c r="K23" s="83"/>
      <c r="L23" s="83"/>
      <c r="M23" s="9"/>
      <c r="N23" s="79"/>
      <c r="O23" s="34"/>
      <c r="P23" s="34"/>
      <c r="Q23" s="34"/>
      <c r="R23" s="34"/>
      <c r="S23" s="34"/>
      <c r="T23" s="34"/>
    </row>
    <row r="24" spans="1:20" ht="30" customHeight="1">
      <c r="A24" s="6">
        <v>2</v>
      </c>
      <c r="B24" s="6" t="s">
        <v>82</v>
      </c>
      <c r="C24" s="76" t="s">
        <v>22</v>
      </c>
      <c r="D24" s="76"/>
      <c r="E24" s="77"/>
      <c r="F24" s="47" t="s">
        <v>83</v>
      </c>
      <c r="G24" s="48"/>
      <c r="H24" s="35" t="s">
        <v>84</v>
      </c>
      <c r="I24" s="49">
        <f>J24+K24+L24</f>
        <v>1338549.6000000001</v>
      </c>
      <c r="J24" s="51">
        <v>1338549.6000000001</v>
      </c>
      <c r="K24" s="51">
        <v>0</v>
      </c>
      <c r="L24" s="29">
        <v>0</v>
      </c>
      <c r="M24" s="22" t="s">
        <v>60</v>
      </c>
      <c r="N24" s="31" t="s">
        <v>85</v>
      </c>
      <c r="O24" s="33" t="s">
        <v>22</v>
      </c>
      <c r="P24" s="34"/>
      <c r="Q24" s="34"/>
      <c r="R24" s="33" t="s">
        <v>22</v>
      </c>
      <c r="S24" s="34"/>
      <c r="T24" s="34"/>
    </row>
    <row r="25" spans="1:20" ht="144.75" customHeight="1">
      <c r="A25" s="9"/>
      <c r="B25" s="9"/>
      <c r="C25" s="77"/>
      <c r="D25" s="77"/>
      <c r="E25" s="77"/>
      <c r="F25" s="48"/>
      <c r="G25" s="48"/>
      <c r="H25" s="36"/>
      <c r="I25" s="50"/>
      <c r="J25" s="30"/>
      <c r="K25" s="30"/>
      <c r="L25" s="30"/>
      <c r="M25" s="23"/>
      <c r="N25" s="32"/>
      <c r="O25" s="34"/>
      <c r="P25" s="34"/>
      <c r="Q25" s="34"/>
      <c r="R25" s="34"/>
      <c r="S25" s="34"/>
      <c r="T25" s="34"/>
    </row>
    <row r="26" spans="1:20" ht="30" customHeight="1">
      <c r="A26" s="43" t="s">
        <v>61</v>
      </c>
      <c r="B26" s="44"/>
      <c r="C26" s="44"/>
      <c r="D26" s="44"/>
      <c r="E26" s="44"/>
      <c r="F26" s="44"/>
      <c r="G26" s="44"/>
      <c r="H26" s="44"/>
      <c r="I26" s="25">
        <v>139762450</v>
      </c>
      <c r="J26" s="26">
        <v>5744950</v>
      </c>
      <c r="K26" s="27">
        <v>4001200</v>
      </c>
      <c r="L26" s="28">
        <v>4230100</v>
      </c>
      <c r="M26" s="10" t="s">
        <v>60</v>
      </c>
      <c r="N26" s="11"/>
      <c r="O26" s="45" t="s">
        <v>22</v>
      </c>
      <c r="P26" s="46"/>
      <c r="Q26" s="46"/>
      <c r="R26" s="45" t="s">
        <v>22</v>
      </c>
      <c r="S26" s="46"/>
      <c r="T26" s="46"/>
    </row>
    <row r="27" spans="1:20" ht="30" customHeight="1">
      <c r="A27" s="43" t="s">
        <v>62</v>
      </c>
      <c r="B27" s="44"/>
      <c r="C27" s="44"/>
      <c r="D27" s="44"/>
      <c r="E27" s="44"/>
      <c r="F27" s="44"/>
      <c r="G27" s="44"/>
      <c r="H27" s="44"/>
      <c r="I27" s="20">
        <f t="shared" ref="I27:I31" si="0">J27+K27+L27</f>
        <v>858700</v>
      </c>
      <c r="J27" s="87">
        <v>280900</v>
      </c>
      <c r="K27" s="24">
        <v>288900</v>
      </c>
      <c r="L27" s="24">
        <v>288900</v>
      </c>
      <c r="M27" s="12" t="s">
        <v>60</v>
      </c>
      <c r="N27" s="11" t="s">
        <v>22</v>
      </c>
      <c r="O27" s="45" t="s">
        <v>22</v>
      </c>
      <c r="P27" s="46"/>
      <c r="Q27" s="46"/>
      <c r="R27" s="45" t="s">
        <v>22</v>
      </c>
      <c r="S27" s="46"/>
      <c r="T27" s="46"/>
    </row>
    <row r="28" spans="1:20" ht="30" customHeight="1">
      <c r="A28" s="43" t="s">
        <v>77</v>
      </c>
      <c r="B28" s="44"/>
      <c r="C28" s="44"/>
      <c r="D28" s="44"/>
      <c r="E28" s="44"/>
      <c r="F28" s="44"/>
      <c r="G28" s="44"/>
      <c r="H28" s="44"/>
      <c r="I28" s="21">
        <f t="shared" si="0"/>
        <v>450000</v>
      </c>
      <c r="J28" s="21">
        <v>150000</v>
      </c>
      <c r="K28" s="21">
        <v>150000</v>
      </c>
      <c r="L28" s="21">
        <v>150000</v>
      </c>
      <c r="M28" s="12" t="s">
        <v>60</v>
      </c>
      <c r="N28" s="11" t="s">
        <v>22</v>
      </c>
      <c r="O28" s="45" t="s">
        <v>22</v>
      </c>
      <c r="P28" s="46"/>
      <c r="Q28" s="46"/>
      <c r="R28" s="45" t="s">
        <v>22</v>
      </c>
      <c r="S28" s="46"/>
      <c r="T28" s="46"/>
    </row>
    <row r="29" spans="1:20" ht="30" customHeight="1">
      <c r="A29" s="43" t="s">
        <v>63</v>
      </c>
      <c r="B29" s="44"/>
      <c r="C29" s="44"/>
      <c r="D29" s="44"/>
      <c r="E29" s="44"/>
      <c r="F29" s="44"/>
      <c r="G29" s="44"/>
      <c r="H29" s="44"/>
      <c r="I29" s="21">
        <f t="shared" si="0"/>
        <v>304800</v>
      </c>
      <c r="J29" s="21">
        <v>101600</v>
      </c>
      <c r="K29" s="21">
        <v>101600</v>
      </c>
      <c r="L29" s="21">
        <v>101600</v>
      </c>
      <c r="M29" s="12" t="s">
        <v>60</v>
      </c>
      <c r="N29" s="11" t="s">
        <v>22</v>
      </c>
      <c r="O29" s="45" t="s">
        <v>22</v>
      </c>
      <c r="P29" s="46"/>
      <c r="Q29" s="46"/>
      <c r="R29" s="45" t="s">
        <v>22</v>
      </c>
      <c r="S29" s="46"/>
      <c r="T29" s="46"/>
    </row>
    <row r="30" spans="1:20" ht="30" customHeight="1">
      <c r="A30" s="43" t="s">
        <v>75</v>
      </c>
      <c r="B30" s="44"/>
      <c r="C30" s="44"/>
      <c r="D30" s="44"/>
      <c r="E30" s="44"/>
      <c r="F30" s="44"/>
      <c r="G30" s="44"/>
      <c r="H30" s="44"/>
      <c r="I30" s="21">
        <f t="shared" si="0"/>
        <v>15000</v>
      </c>
      <c r="J30" s="21">
        <v>5000</v>
      </c>
      <c r="K30" s="21">
        <v>5000</v>
      </c>
      <c r="L30" s="21">
        <v>5000</v>
      </c>
      <c r="M30" s="12" t="s">
        <v>60</v>
      </c>
      <c r="N30" s="11" t="s">
        <v>22</v>
      </c>
      <c r="O30" s="45" t="s">
        <v>22</v>
      </c>
      <c r="P30" s="46"/>
      <c r="Q30" s="46"/>
      <c r="R30" s="45" t="s">
        <v>22</v>
      </c>
      <c r="S30" s="46"/>
      <c r="T30" s="46"/>
    </row>
    <row r="31" spans="1:20" ht="30" customHeight="1">
      <c r="A31" s="43" t="s">
        <v>64</v>
      </c>
      <c r="B31" s="44"/>
      <c r="C31" s="44"/>
      <c r="D31" s="44"/>
      <c r="E31" s="44"/>
      <c r="F31" s="44"/>
      <c r="G31" s="44"/>
      <c r="H31" s="44"/>
      <c r="I31" s="21">
        <f t="shared" si="0"/>
        <v>2100</v>
      </c>
      <c r="J31" s="21">
        <v>700</v>
      </c>
      <c r="K31" s="21">
        <v>700</v>
      </c>
      <c r="L31" s="21">
        <v>700</v>
      </c>
      <c r="M31" s="12" t="s">
        <v>60</v>
      </c>
      <c r="N31" s="11" t="s">
        <v>22</v>
      </c>
      <c r="O31" s="45"/>
      <c r="P31" s="46"/>
      <c r="Q31" s="46"/>
      <c r="R31" s="45" t="s">
        <v>22</v>
      </c>
      <c r="S31" s="46"/>
      <c r="T31" s="46"/>
    </row>
    <row r="32" spans="1:20" ht="30" customHeight="1">
      <c r="A32" s="43" t="s">
        <v>65</v>
      </c>
      <c r="B32" s="44"/>
      <c r="C32" s="44"/>
      <c r="D32" s="44"/>
      <c r="E32" s="44"/>
      <c r="F32" s="44"/>
      <c r="G32" s="44"/>
      <c r="H32" s="44"/>
      <c r="I32" s="21">
        <v>35000</v>
      </c>
      <c r="J32" s="21">
        <v>11700</v>
      </c>
      <c r="K32" s="21">
        <v>11600</v>
      </c>
      <c r="L32" s="21">
        <v>11700</v>
      </c>
      <c r="M32" s="12" t="s">
        <v>60</v>
      </c>
      <c r="N32" s="11" t="s">
        <v>22</v>
      </c>
      <c r="O32" s="45" t="s">
        <v>22</v>
      </c>
      <c r="P32" s="46"/>
      <c r="Q32" s="46"/>
      <c r="R32" s="45" t="s">
        <v>22</v>
      </c>
      <c r="S32" s="46"/>
      <c r="T32" s="46"/>
    </row>
    <row r="33" spans="1:20" ht="30" customHeight="1">
      <c r="A33" s="43" t="s">
        <v>66</v>
      </c>
      <c r="B33" s="44"/>
      <c r="C33" s="44"/>
      <c r="D33" s="44"/>
      <c r="E33" s="44"/>
      <c r="F33" s="44"/>
      <c r="G33" s="44"/>
      <c r="H33" s="44"/>
      <c r="I33" s="20">
        <v>344500</v>
      </c>
      <c r="J33" s="20">
        <v>285500</v>
      </c>
      <c r="K33" s="21">
        <v>29500</v>
      </c>
      <c r="L33" s="21">
        <v>29500</v>
      </c>
      <c r="M33" s="12" t="s">
        <v>60</v>
      </c>
      <c r="N33" s="11" t="s">
        <v>22</v>
      </c>
      <c r="O33" s="45" t="s">
        <v>22</v>
      </c>
      <c r="P33" s="46"/>
      <c r="Q33" s="46"/>
      <c r="R33" s="45" t="s">
        <v>22</v>
      </c>
      <c r="S33" s="46"/>
      <c r="T33" s="46"/>
    </row>
    <row r="34" spans="1:20" ht="30" customHeight="1">
      <c r="A34" s="43" t="s">
        <v>67</v>
      </c>
      <c r="B34" s="44"/>
      <c r="C34" s="44"/>
      <c r="D34" s="44"/>
      <c r="E34" s="44"/>
      <c r="F34" s="44"/>
      <c r="G34" s="44"/>
      <c r="H34" s="44"/>
      <c r="I34" s="21">
        <f>J34+K34+L34</f>
        <v>1500</v>
      </c>
      <c r="J34" s="21">
        <v>500</v>
      </c>
      <c r="K34" s="21">
        <v>500</v>
      </c>
      <c r="L34" s="21">
        <v>500</v>
      </c>
      <c r="M34" s="12" t="s">
        <v>60</v>
      </c>
      <c r="N34" s="11" t="s">
        <v>22</v>
      </c>
      <c r="O34" s="45" t="s">
        <v>22</v>
      </c>
      <c r="P34" s="46"/>
      <c r="Q34" s="46"/>
      <c r="R34" s="45" t="s">
        <v>22</v>
      </c>
      <c r="S34" s="46"/>
      <c r="T34" s="46"/>
    </row>
    <row r="35" spans="1:20" ht="30" customHeight="1">
      <c r="A35" s="43" t="s">
        <v>68</v>
      </c>
      <c r="B35" s="44"/>
      <c r="C35" s="44"/>
      <c r="D35" s="44"/>
      <c r="E35" s="44"/>
      <c r="F35" s="44"/>
      <c r="G35" s="44"/>
      <c r="H35" s="44"/>
      <c r="I35" s="21">
        <v>8243000</v>
      </c>
      <c r="J35" s="21">
        <v>2583800</v>
      </c>
      <c r="K35" s="21">
        <v>2715200</v>
      </c>
      <c r="L35" s="21">
        <v>2944000</v>
      </c>
      <c r="M35" s="12" t="s">
        <v>60</v>
      </c>
      <c r="N35" s="11" t="s">
        <v>22</v>
      </c>
      <c r="O35" s="45" t="s">
        <v>22</v>
      </c>
      <c r="P35" s="46"/>
      <c r="Q35" s="46"/>
      <c r="R35" s="45" t="s">
        <v>22</v>
      </c>
      <c r="S35" s="46"/>
      <c r="T35" s="46"/>
    </row>
    <row r="36" spans="1:20" ht="30" customHeight="1">
      <c r="A36" s="43" t="s">
        <v>76</v>
      </c>
      <c r="B36" s="44"/>
      <c r="C36" s="44"/>
      <c r="D36" s="44"/>
      <c r="E36" s="44"/>
      <c r="F36" s="44"/>
      <c r="G36" s="44"/>
      <c r="H36" s="44"/>
      <c r="I36" s="21">
        <f>J36+K36+L36</f>
        <v>420000</v>
      </c>
      <c r="J36" s="21">
        <v>140000</v>
      </c>
      <c r="K36" s="21">
        <v>140000</v>
      </c>
      <c r="L36" s="21">
        <v>140000</v>
      </c>
      <c r="M36" s="12" t="s">
        <v>60</v>
      </c>
      <c r="N36" s="11" t="s">
        <v>22</v>
      </c>
      <c r="O36" s="45" t="s">
        <v>22</v>
      </c>
      <c r="P36" s="46"/>
      <c r="Q36" s="46"/>
      <c r="R36" s="45" t="s">
        <v>22</v>
      </c>
      <c r="S36" s="46"/>
      <c r="T36" s="46"/>
    </row>
    <row r="37" spans="1:20" ht="30" customHeight="1">
      <c r="A37" s="43" t="s">
        <v>69</v>
      </c>
      <c r="B37" s="44"/>
      <c r="C37" s="44"/>
      <c r="D37" s="44"/>
      <c r="E37" s="44"/>
      <c r="F37" s="44"/>
      <c r="G37" s="44"/>
      <c r="H37" s="44"/>
      <c r="I37" s="21">
        <v>15000</v>
      </c>
      <c r="J37" s="21">
        <v>5000</v>
      </c>
      <c r="K37" s="21">
        <v>5000</v>
      </c>
      <c r="L37" s="21">
        <v>5000</v>
      </c>
      <c r="M37" s="12" t="s">
        <v>60</v>
      </c>
      <c r="N37" s="11" t="s">
        <v>22</v>
      </c>
      <c r="O37" s="45" t="s">
        <v>22</v>
      </c>
      <c r="P37" s="46"/>
      <c r="Q37" s="46"/>
      <c r="R37" s="45" t="s">
        <v>22</v>
      </c>
      <c r="S37" s="46"/>
      <c r="T37" s="46"/>
    </row>
    <row r="38" spans="1:20" ht="30" customHeight="1">
      <c r="A38" s="43" t="s">
        <v>70</v>
      </c>
      <c r="B38" s="44"/>
      <c r="C38" s="44"/>
      <c r="D38" s="44"/>
      <c r="E38" s="44"/>
      <c r="F38" s="44"/>
      <c r="G38" s="44"/>
      <c r="H38" s="44"/>
      <c r="I38" s="20">
        <f>J38+K38+L38</f>
        <v>20000</v>
      </c>
      <c r="J38" s="20">
        <v>0</v>
      </c>
      <c r="K38" s="21">
        <v>10000</v>
      </c>
      <c r="L38" s="21">
        <v>10000</v>
      </c>
      <c r="M38" s="12" t="s">
        <v>60</v>
      </c>
      <c r="N38" s="11" t="s">
        <v>22</v>
      </c>
      <c r="O38" s="45" t="s">
        <v>22</v>
      </c>
      <c r="P38" s="46"/>
      <c r="Q38" s="46"/>
      <c r="R38" s="45" t="s">
        <v>22</v>
      </c>
      <c r="S38" s="46"/>
      <c r="T38" s="46"/>
    </row>
    <row r="39" spans="1:20" ht="30" customHeight="1">
      <c r="A39" s="43" t="s">
        <v>71</v>
      </c>
      <c r="B39" s="44"/>
      <c r="C39" s="44"/>
      <c r="D39" s="44"/>
      <c r="E39" s="44"/>
      <c r="F39" s="44"/>
      <c r="G39" s="44"/>
      <c r="H39" s="44"/>
      <c r="I39" s="20">
        <v>60000</v>
      </c>
      <c r="J39" s="20">
        <v>0</v>
      </c>
      <c r="K39" s="21">
        <v>30000</v>
      </c>
      <c r="L39" s="21">
        <v>30000</v>
      </c>
      <c r="M39" s="12" t="s">
        <v>60</v>
      </c>
      <c r="N39" s="11" t="s">
        <v>22</v>
      </c>
      <c r="O39" s="45" t="s">
        <v>22</v>
      </c>
      <c r="P39" s="46"/>
      <c r="Q39" s="46"/>
      <c r="R39" s="45" t="s">
        <v>22</v>
      </c>
      <c r="S39" s="46"/>
      <c r="T39" s="46"/>
    </row>
    <row r="40" spans="1:20" ht="30" customHeight="1">
      <c r="A40" s="43" t="s">
        <v>72</v>
      </c>
      <c r="B40" s="44"/>
      <c r="C40" s="44"/>
      <c r="D40" s="44"/>
      <c r="E40" s="44"/>
      <c r="F40" s="44"/>
      <c r="G40" s="44"/>
      <c r="H40" s="44"/>
      <c r="I40" s="21">
        <f>J40+K40+L40</f>
        <v>1500300</v>
      </c>
      <c r="J40" s="21">
        <v>683900</v>
      </c>
      <c r="K40" s="21">
        <v>408200</v>
      </c>
      <c r="L40" s="21">
        <v>408200</v>
      </c>
      <c r="M40" s="12" t="s">
        <v>60</v>
      </c>
      <c r="N40" s="11" t="s">
        <v>22</v>
      </c>
      <c r="O40" s="45" t="s">
        <v>22</v>
      </c>
      <c r="P40" s="46"/>
      <c r="Q40" s="46"/>
      <c r="R40" s="45" t="s">
        <v>22</v>
      </c>
      <c r="S40" s="46"/>
      <c r="T40" s="46"/>
    </row>
    <row r="41" spans="1:20" ht="25.5" customHeight="1">
      <c r="A41" s="43" t="s">
        <v>73</v>
      </c>
      <c r="B41" s="44"/>
      <c r="C41" s="44"/>
      <c r="D41" s="44"/>
      <c r="E41" s="44"/>
      <c r="F41" s="44"/>
      <c r="G41" s="44"/>
      <c r="H41" s="44"/>
      <c r="I41" s="20">
        <v>160000</v>
      </c>
      <c r="J41" s="20">
        <v>0</v>
      </c>
      <c r="K41" s="21">
        <v>80000</v>
      </c>
      <c r="L41" s="21">
        <v>80000</v>
      </c>
      <c r="M41" s="12" t="s">
        <v>60</v>
      </c>
      <c r="N41" s="11" t="s">
        <v>22</v>
      </c>
      <c r="O41" s="45" t="s">
        <v>22</v>
      </c>
      <c r="P41" s="46"/>
      <c r="Q41" s="46"/>
      <c r="R41" s="45" t="s">
        <v>22</v>
      </c>
      <c r="S41" s="46"/>
      <c r="T41" s="46"/>
    </row>
    <row r="42" spans="1:20" ht="25.5" customHeight="1">
      <c r="A42" s="43" t="s">
        <v>74</v>
      </c>
      <c r="B42" s="44"/>
      <c r="C42" s="44"/>
      <c r="D42" s="44"/>
      <c r="E42" s="44"/>
      <c r="F42" s="44"/>
      <c r="G42" s="44"/>
      <c r="H42" s="44"/>
      <c r="I42" s="21">
        <v>44950.400000000001</v>
      </c>
      <c r="J42" s="21">
        <v>14950.4</v>
      </c>
      <c r="K42" s="21">
        <v>15000</v>
      </c>
      <c r="L42" s="21">
        <v>15000</v>
      </c>
      <c r="M42" s="12" t="s">
        <v>60</v>
      </c>
      <c r="N42" s="11" t="s">
        <v>22</v>
      </c>
      <c r="O42" s="45" t="s">
        <v>22</v>
      </c>
      <c r="P42" s="46"/>
      <c r="Q42" s="46"/>
      <c r="R42" s="45" t="s">
        <v>22</v>
      </c>
      <c r="S42" s="46"/>
      <c r="T42" s="46"/>
    </row>
    <row r="43" spans="1:20" ht="18.75" customHeight="1">
      <c r="A43" s="37" t="s">
        <v>80</v>
      </c>
      <c r="B43" s="38"/>
      <c r="C43" s="38"/>
      <c r="D43" s="38"/>
      <c r="E43" s="38"/>
      <c r="F43" s="38"/>
      <c r="G43" s="38"/>
      <c r="H43" s="39"/>
      <c r="I43" s="20">
        <v>132850</v>
      </c>
      <c r="J43" s="20">
        <v>132850</v>
      </c>
      <c r="K43" s="21">
        <v>0</v>
      </c>
      <c r="L43" s="21">
        <v>0</v>
      </c>
      <c r="M43" s="12" t="s">
        <v>60</v>
      </c>
      <c r="N43" s="11" t="s">
        <v>22</v>
      </c>
      <c r="O43" s="40"/>
      <c r="P43" s="41"/>
      <c r="Q43" s="42"/>
      <c r="R43" s="40" t="s">
        <v>22</v>
      </c>
      <c r="S43" s="41"/>
      <c r="T43" s="42"/>
    </row>
    <row r="44" spans="1:20" ht="18.75" customHeight="1">
      <c r="A44" s="37" t="s">
        <v>81</v>
      </c>
      <c r="B44" s="38"/>
      <c r="C44" s="38"/>
      <c r="D44" s="38"/>
      <c r="E44" s="38"/>
      <c r="F44" s="38"/>
      <c r="G44" s="38"/>
      <c r="H44" s="39"/>
      <c r="I44" s="21">
        <v>1338549.6000000001</v>
      </c>
      <c r="J44" s="21">
        <v>1338549.6000000001</v>
      </c>
      <c r="K44" s="21">
        <v>0</v>
      </c>
      <c r="L44" s="21">
        <v>0</v>
      </c>
      <c r="M44" s="12" t="s">
        <v>60</v>
      </c>
      <c r="N44" s="11"/>
      <c r="O44" s="17"/>
      <c r="P44" s="18"/>
      <c r="Q44" s="19"/>
      <c r="R44" s="17"/>
      <c r="S44" s="18"/>
      <c r="T44" s="19"/>
    </row>
    <row r="45" spans="1:20" ht="18.75" customHeight="1">
      <c r="A45" s="37" t="s">
        <v>89</v>
      </c>
      <c r="B45" s="38"/>
      <c r="C45" s="38"/>
      <c r="D45" s="38"/>
      <c r="E45" s="38"/>
      <c r="F45" s="38"/>
      <c r="G45" s="38"/>
      <c r="H45" s="39"/>
      <c r="I45" s="21">
        <v>30000</v>
      </c>
      <c r="J45" s="21">
        <v>10000</v>
      </c>
      <c r="K45" s="21">
        <v>10000</v>
      </c>
      <c r="L45" s="21">
        <v>10000</v>
      </c>
      <c r="M45" s="12" t="s">
        <v>60</v>
      </c>
      <c r="N45" s="11" t="s">
        <v>22</v>
      </c>
      <c r="O45" s="40"/>
      <c r="P45" s="41"/>
      <c r="Q45" s="42"/>
      <c r="R45" s="40" t="s">
        <v>22</v>
      </c>
      <c r="S45" s="41"/>
      <c r="T45" s="42"/>
    </row>
    <row r="46" spans="1:20" ht="18">
      <c r="A46" s="13"/>
      <c r="B46" s="13"/>
      <c r="C46" s="13"/>
      <c r="D46" s="13"/>
      <c r="E46" s="13"/>
      <c r="F46" s="13"/>
      <c r="G46" s="13"/>
      <c r="H46" s="13"/>
      <c r="I46" s="14"/>
      <c r="J46" s="14"/>
      <c r="K46" s="14"/>
      <c r="L46" s="14"/>
      <c r="M46" s="13"/>
      <c r="N46" s="15"/>
    </row>
    <row r="47" spans="1:20" ht="18">
      <c r="A47" s="13"/>
      <c r="B47" s="16" t="s">
        <v>90</v>
      </c>
      <c r="C47" s="16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5"/>
    </row>
    <row r="48" spans="1:20" ht="18">
      <c r="A48" s="13"/>
      <c r="B48" s="16"/>
      <c r="C48" s="16"/>
      <c r="D48" s="16"/>
      <c r="E48" s="16"/>
      <c r="F48" s="16"/>
      <c r="G48" s="13"/>
      <c r="H48" s="13"/>
      <c r="I48" s="16"/>
      <c r="J48" s="13"/>
      <c r="K48" s="13"/>
      <c r="L48" s="13"/>
      <c r="M48" s="13"/>
      <c r="N48" s="15"/>
    </row>
    <row r="49" spans="1:14" ht="18">
      <c r="A49" s="13"/>
      <c r="B49" s="16"/>
      <c r="C49" s="16"/>
      <c r="D49" s="16"/>
      <c r="E49" s="16"/>
      <c r="F49" s="16"/>
      <c r="G49" s="13"/>
      <c r="H49" s="13"/>
      <c r="I49" s="13"/>
      <c r="J49" s="13"/>
      <c r="K49" s="13"/>
      <c r="L49" s="13"/>
      <c r="M49" s="13"/>
      <c r="N49" s="15"/>
    </row>
    <row r="50" spans="1:14">
      <c r="B50" s="5" t="s">
        <v>78</v>
      </c>
      <c r="C50" s="5"/>
      <c r="D50" s="5"/>
      <c r="E50" s="5"/>
      <c r="F50" s="5"/>
      <c r="G50" s="5"/>
      <c r="H50" s="5" t="s">
        <v>79</v>
      </c>
    </row>
  </sheetData>
  <mergeCells count="139">
    <mergeCell ref="A39:H39"/>
    <mergeCell ref="O39:Q39"/>
    <mergeCell ref="R39:T39"/>
    <mergeCell ref="A42:H42"/>
    <mergeCell ref="O42:Q42"/>
    <mergeCell ref="R42:T42"/>
    <mergeCell ref="A40:H40"/>
    <mergeCell ref="O40:Q40"/>
    <mergeCell ref="R40:T40"/>
    <mergeCell ref="A41:H41"/>
    <mergeCell ref="O41:Q41"/>
    <mergeCell ref="R41:T41"/>
    <mergeCell ref="A37:H37"/>
    <mergeCell ref="O37:Q37"/>
    <mergeCell ref="R37:T37"/>
    <mergeCell ref="A38:H38"/>
    <mergeCell ref="O38:Q38"/>
    <mergeCell ref="R38:T38"/>
    <mergeCell ref="A35:H35"/>
    <mergeCell ref="O35:Q35"/>
    <mergeCell ref="R35:T35"/>
    <mergeCell ref="A36:H36"/>
    <mergeCell ref="O36:Q36"/>
    <mergeCell ref="R36:T36"/>
    <mergeCell ref="A28:H28"/>
    <mergeCell ref="O28:Q28"/>
    <mergeCell ref="R28:T28"/>
    <mergeCell ref="A29:H29"/>
    <mergeCell ref="O29:Q29"/>
    <mergeCell ref="R29:T29"/>
    <mergeCell ref="A34:H34"/>
    <mergeCell ref="O34:Q34"/>
    <mergeCell ref="R34:T34"/>
    <mergeCell ref="A32:H32"/>
    <mergeCell ref="O32:Q32"/>
    <mergeCell ref="R32:T32"/>
    <mergeCell ref="A33:H33"/>
    <mergeCell ref="O33:Q33"/>
    <mergeCell ref="R33:T33"/>
    <mergeCell ref="K18:L18"/>
    <mergeCell ref="M18:M20"/>
    <mergeCell ref="A26:H26"/>
    <mergeCell ref="O26:Q26"/>
    <mergeCell ref="R26:T26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C24:C25"/>
    <mergeCell ref="D24:E2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44:H44"/>
    <mergeCell ref="A9:F9"/>
    <mergeCell ref="G9:P9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L24:L25"/>
    <mergeCell ref="N24:N25"/>
    <mergeCell ref="O24:Q25"/>
    <mergeCell ref="R24:T25"/>
    <mergeCell ref="H24:H25"/>
    <mergeCell ref="A43:H43"/>
    <mergeCell ref="A45:H45"/>
    <mergeCell ref="O43:Q43"/>
    <mergeCell ref="R43:T43"/>
    <mergeCell ref="O45:Q45"/>
    <mergeCell ref="R45:T45"/>
    <mergeCell ref="A27:H27"/>
    <mergeCell ref="O27:Q27"/>
    <mergeCell ref="R27:T27"/>
    <mergeCell ref="F24:G25"/>
    <mergeCell ref="I24:I25"/>
    <mergeCell ref="J24:J25"/>
    <mergeCell ref="K24:K25"/>
    <mergeCell ref="A30:H30"/>
    <mergeCell ref="O30:Q30"/>
    <mergeCell ref="R30:T30"/>
    <mergeCell ref="A31:H31"/>
    <mergeCell ref="O31:Q31"/>
    <mergeCell ref="R31:T31"/>
  </mergeCells>
  <pageMargins left="0.23622047244094491" right="0.23622047244094491" top="0.74803149606299213" bottom="0.74803149606299213" header="0.31496062992125984" footer="0.31496062992125984"/>
  <pageSetup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2022-02-01T03:26:32Z</dcterms:modified>
</cp:coreProperties>
</file>